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7"/>
  </bookViews>
  <sheets>
    <sheet name="стац01" sheetId="1" r:id="rId1"/>
    <sheet name="стац02" sheetId="2" r:id="rId2"/>
    <sheet name="стац03" sheetId="3" r:id="rId3"/>
    <sheet name="стац04" sheetId="4" r:id="rId4"/>
    <sheet name="стац05" sheetId="5" r:id="rId5"/>
    <sheet name="стац06" sheetId="6" r:id="rId6"/>
    <sheet name="стац07" sheetId="7" r:id="rId7"/>
    <sheet name="стац08" sheetId="8" r:id="rId8"/>
  </sheets>
  <definedNames>
    <definedName name="_xlnm.Print_Titles" localSheetId="0">'стац01'!$A:$D</definedName>
    <definedName name="_xlnm.Print_Titles" localSheetId="1">'стац02'!$A:$D</definedName>
  </definedNames>
  <calcPr fullCalcOnLoad="1"/>
</workbook>
</file>

<file path=xl/sharedStrings.xml><?xml version="1.0" encoding="utf-8"?>
<sst xmlns="http://schemas.openxmlformats.org/spreadsheetml/2006/main" count="219" uniqueCount="164">
  <si>
    <t>в том числе:</t>
  </si>
  <si>
    <t>ИВОВ, УВОВ</t>
  </si>
  <si>
    <t>инвалиды</t>
  </si>
  <si>
    <t>пенсионеры</t>
  </si>
  <si>
    <t>Южский КЦСОН</t>
  </si>
  <si>
    <t>Шуйский ЦСО</t>
  </si>
  <si>
    <t>в том числе по категориям:</t>
  </si>
  <si>
    <t>труженники тыла</t>
  </si>
  <si>
    <t>вдовы</t>
  </si>
  <si>
    <t>Юрьевец-кий КЦСОН</t>
  </si>
  <si>
    <t>Верхне-ландехов-ский ЦСО</t>
  </si>
  <si>
    <t>№</t>
  </si>
  <si>
    <t>Плановая коечность</t>
  </si>
  <si>
    <t>Количество обслуженных с начала года всего, чел.</t>
  </si>
  <si>
    <t>Находятся на питании, на отчетный период, чел.</t>
  </si>
  <si>
    <t>из них:</t>
  </si>
  <si>
    <t>мужчин</t>
  </si>
  <si>
    <t>женщин</t>
  </si>
  <si>
    <t>в т.ч. 90 лет и старше</t>
  </si>
  <si>
    <t>Штатная численность учреждения</t>
  </si>
  <si>
    <t>Количество штатных единиц</t>
  </si>
  <si>
    <t>Фактически занятых ставок</t>
  </si>
  <si>
    <t>Всего работающих (фактическая численность работников), чел.</t>
  </si>
  <si>
    <t>Количество проживающих на отчетный период, чел.</t>
  </si>
  <si>
    <t>Сумма средств, полученных за стационарное обслуживание с начала года, тыс.руб.</t>
  </si>
  <si>
    <t>социально-бытовые</t>
  </si>
  <si>
    <t>социально-медицинские</t>
  </si>
  <si>
    <t>социально-психологические</t>
  </si>
  <si>
    <t>социально-педагогические</t>
  </si>
  <si>
    <t>социально-трудовые</t>
  </si>
  <si>
    <t>социально-правовые</t>
  </si>
  <si>
    <t>Услуги в целях повышения коммуника-тивного потенциала получателей социальных услуг</t>
  </si>
  <si>
    <t>1. Социально-бытовые услуги:</t>
  </si>
  <si>
    <t>2. Социально-медицинские услуги:</t>
  </si>
  <si>
    <t>3. Социально-психологические услуги:</t>
  </si>
  <si>
    <t>а) социально-психологическое консультирование, в том числе по вопросам внутрисемейных отношений;</t>
  </si>
  <si>
    <t>б) психологическая помощь и поддержка, в том числе гражданам, осуществляющим уход на дому за тяжелобольными получателями социальных услуг;</t>
  </si>
  <si>
    <t>в) оказание экстренной психологической помощи, в том числе гражданам, осуществляющим уход на дому за тяжелобольными получателями социальных услуг;</t>
  </si>
  <si>
    <t>г) социально-психологический патронаж.</t>
  </si>
  <si>
    <t>4. Социально-педагогические услуги:</t>
  </si>
  <si>
    <t>5. Социально-трудовые услуги:</t>
  </si>
  <si>
    <t>6. Социально-правовые услуги:</t>
  </si>
  <si>
    <t>а) оказание помощи в оформлении и восстановлении документов получателей социальных услуг;</t>
  </si>
  <si>
    <t>б) оказание помощи в получении юридических услуг;</t>
  </si>
  <si>
    <t>в) оказание консультативной помощи по вопросам пенсионного обеспечения, предоставления социальных выплат, мер социальной поддержки, установленных законодательством.</t>
  </si>
  <si>
    <t>7.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детей-инвалидов:</t>
  </si>
  <si>
    <t>а) обучение инвалидов (детей-инвалидов) пользованию средствами ухода и техническими средствами реабилитации;</t>
  </si>
  <si>
    <t>а) предоставление площади жилых помещений, согласно утвержденным нормативам;</t>
  </si>
  <si>
    <t>б) обеспечение питанием согласно утвержденным нормативам;</t>
  </si>
  <si>
    <t>в) обеспечение мягким инвентарем (одеждой, обувью, нательным бельем и постельными принадлежностями) согласно утвержденным нормативам;</t>
  </si>
  <si>
    <t>г) уборка жилых помещений;</t>
  </si>
  <si>
    <t>д) организация досуга и отдыха, в том числе обеспечение книгами, журналами, газетами, настольными играми;</t>
  </si>
  <si>
    <t>е) предоставление гигиенических услуг (ванна, душ, баня, при необходимости обтирание, стрижка ногтей) лицам, не способным по состоянию здоровья самостоятельно выполнять их;</t>
  </si>
  <si>
    <t>ж) организация стирки личной одежды и белья обслуживаемых лиц;</t>
  </si>
  <si>
    <t>з) оказание помощи в написании писем;</t>
  </si>
  <si>
    <t>и) отправка за счет средств получателя социальных услуг почтовой корреспонденции;</t>
  </si>
  <si>
    <t>к) обеспечение при выписке из организаций социального обслуживания Ивановской области одеждой, обувью (по сезону) согласно утвержденным нормативам;</t>
  </si>
  <si>
    <t>л) обеспечение сохранности личных вещей и ценностей;</t>
  </si>
  <si>
    <t>м) создание условий для отправления религиозных обрядов.</t>
  </si>
  <si>
    <t>а) выполнение процедур, связанных с сохранением здоровья получателей социальных услуг (измерение температуры тела, артериального давления, контроль за приемом лекарств и др.);</t>
  </si>
  <si>
    <t>б) проведение оздоровительных мероприятий;</t>
  </si>
  <si>
    <t>в) систематическое наблюдение за получателями социальных услуг для выявления отклонений в состоянии их здоровья;</t>
  </si>
  <si>
    <t xml:space="preserve">г) консультирование по социально-медицинским вопросам; </t>
  </si>
  <si>
    <t>д) оказание первичной медико-санитарной помощи (доврачебная, врачебная) организациями социального обслуживания, имеющими лицензию на медицинскую деятельность, в объеме заявленных в лицензии видов деятельности;</t>
  </si>
  <si>
    <t>е) содействие в проведении медико-социальной экспертизы;</t>
  </si>
  <si>
    <t>ж) содействие в обеспечении техническими средствами реабилитации.</t>
  </si>
  <si>
    <t>а) социально-педагогическая коррекция, включая диагностику и консультирование;</t>
  </si>
  <si>
    <t>б) создание условий для дошкольного образования детей и получения образования по образовательным программам;</t>
  </si>
  <si>
    <t>в) создание условий для получения образования по образовательным программам начального общего, основного общего и среднего общего образования.</t>
  </si>
  <si>
    <t>а) проведение мероприятий по использованию остаточных трудовых возможностей и обучению доступным профессиональным навыкам;</t>
  </si>
  <si>
    <t xml:space="preserve">б) оказание помощи в трудоустройстве; </t>
  </si>
  <si>
    <t>в) организация помощи в получении образования и (или) профессии инвалидами (детьми-инвалидами) в соответствии с их способностями и состоянием здоровья.</t>
  </si>
  <si>
    <t>б) обучение навыкам самообслуживания, поведения в быту и общественных местах;</t>
  </si>
  <si>
    <t>в) проведение социально-реабилитационных мероприятий в сфере социального обслуживания.</t>
  </si>
  <si>
    <t>Граждане, которым оказано содействие в предоставлении помощи, не относящейся к социальным услугам (социальное сопровождение), всего</t>
  </si>
  <si>
    <t xml:space="preserve">медицинской (оформление ИПР) </t>
  </si>
  <si>
    <t>психологической</t>
  </si>
  <si>
    <t>педагогической</t>
  </si>
  <si>
    <t>юридической</t>
  </si>
  <si>
    <t xml:space="preserve">социальной </t>
  </si>
  <si>
    <t>иной помощи (заказ справок о доходах)</t>
  </si>
  <si>
    <t>Социальное сопровождение</t>
  </si>
  <si>
    <t>число граждан</t>
  </si>
  <si>
    <t>количество услуг</t>
  </si>
  <si>
    <t>Плата за социальные услуги</t>
  </si>
  <si>
    <t>число получателей</t>
  </si>
  <si>
    <t>размер платы</t>
  </si>
  <si>
    <t>максимальный</t>
  </si>
  <si>
    <t>минимальный</t>
  </si>
  <si>
    <t>средний</t>
  </si>
  <si>
    <t>стационарная форма с.о.</t>
  </si>
  <si>
    <t>врачи</t>
  </si>
  <si>
    <t>младший мед.персонал</t>
  </si>
  <si>
    <t>средний мед. персонал</t>
  </si>
  <si>
    <t>Всего, план</t>
  </si>
  <si>
    <t>Очередь</t>
  </si>
  <si>
    <t>Стационарное социальное обслуживание</t>
  </si>
  <si>
    <t>Информация по ранее судимым</t>
  </si>
  <si>
    <t xml:space="preserve">Количество ранее судимых граждан, проживающих в учреждении </t>
  </si>
  <si>
    <t>всего</t>
  </si>
  <si>
    <t>в том числе, из числа бывших лиц БОМЖ</t>
  </si>
  <si>
    <t>в том числе, проживающих в специальном отделении Кинешемского психоневрологического интерната «Новинки»</t>
  </si>
  <si>
    <t xml:space="preserve">в том числе, из числа бывших лиц БОМЖ </t>
  </si>
  <si>
    <t xml:space="preserve">Количество ранее судимых граждан, поступивших в учреждение в текущем году  </t>
  </si>
  <si>
    <t>Наименование учреждения</t>
  </si>
  <si>
    <t>наименование учреждения</t>
  </si>
  <si>
    <t>наименование организации</t>
  </si>
  <si>
    <t>Число получателей (получивших)  социальных услуги за отчетный период</t>
  </si>
  <si>
    <t>число получивших (с начала года)</t>
  </si>
  <si>
    <t>число получателей (отчетный период)</t>
  </si>
  <si>
    <t>Количество оказанных услуг в стационарной форме социального обслуживания (с начала года)</t>
  </si>
  <si>
    <t>Численность лиц пожилого возраста, получивших социальные услуги</t>
  </si>
  <si>
    <t>2.1.</t>
  </si>
  <si>
    <r>
      <t xml:space="preserve">Учитываются только </t>
    </r>
    <r>
      <rPr>
        <b/>
        <sz val="10"/>
        <color indexed="10"/>
        <rFont val="Arial Cyr"/>
        <family val="0"/>
      </rPr>
      <t>граждане пожилого возраста (!!!)</t>
    </r>
  </si>
  <si>
    <t>х</t>
  </si>
  <si>
    <r>
      <rPr>
        <b/>
        <sz val="10"/>
        <rFont val="Times New Roman"/>
        <family val="1"/>
      </rPr>
      <t>Социальное обслуживание граждан старше трудоспособного возраста</t>
    </r>
  </si>
  <si>
    <r>
      <rPr>
        <b/>
        <sz val="10"/>
        <rFont val="Times New Roman"/>
        <family val="1"/>
      </rPr>
      <t>(периодичность - ежеквартально)</t>
    </r>
  </si>
  <si>
    <t>1. Удельный вес негосударственных организаций социального обслуживания в общем количестве организаций социального обслуживания всех форм собственности</t>
  </si>
  <si>
    <t>2. Доля граждан старше трудоспособного возраста и инвалидов, получающих услуги в рамках системы долговременного ухода, от общего числа граждан старшего трудоспособного возраста и инвалидов, нуждающихся в долговременном уходе</t>
  </si>
  <si>
    <t>3.Доля граждан старше трудоспособного возраста и инвалидов, получивших социальные услуги в организациях социального обслуживания, от общего числа граждан старше трудоспособного возраста и инвалидов</t>
  </si>
  <si>
    <r>
      <rPr>
        <sz val="9"/>
        <rFont val="Times New Roman"/>
        <family val="1"/>
      </rPr>
      <t>№</t>
    </r>
  </si>
  <si>
    <r>
      <rPr>
        <sz val="9"/>
        <rFont val="Times New Roman"/>
        <family val="1"/>
      </rPr>
      <t>Наименование показателя</t>
    </r>
  </si>
  <si>
    <r>
      <rPr>
        <sz val="9"/>
        <rFont val="Times New Roman"/>
        <family val="1"/>
      </rPr>
      <t>Всего</t>
    </r>
  </si>
  <si>
    <t>в том числе сельских жителей</t>
  </si>
  <si>
    <r>
      <rPr>
        <sz val="9"/>
        <rFont val="Times New Roman"/>
        <family val="1"/>
      </rPr>
      <t>1</t>
    </r>
  </si>
  <si>
    <r>
      <rPr>
        <sz val="9"/>
        <rFont val="Times New Roman"/>
        <family val="1"/>
      </rPr>
      <t>2</t>
    </r>
  </si>
  <si>
    <r>
      <rPr>
        <sz val="9"/>
        <rFont val="Times New Roman"/>
        <family val="1"/>
      </rPr>
      <t>3</t>
    </r>
  </si>
  <si>
    <r>
      <rPr>
        <sz val="9"/>
        <rFont val="Times New Roman"/>
        <family val="1"/>
      </rPr>
      <t>4</t>
    </r>
  </si>
  <si>
    <r>
      <rPr>
        <b/>
        <sz val="9"/>
        <rFont val="Times New Roman"/>
        <family val="1"/>
      </rPr>
      <t>X</t>
    </r>
  </si>
  <si>
    <r>
      <rPr>
        <sz val="9"/>
        <rFont val="Times New Roman"/>
        <family val="1"/>
      </rPr>
      <t>в стационарной форме</t>
    </r>
  </si>
  <si>
    <r>
      <rPr>
        <sz val="9"/>
        <rFont val="Times New Roman"/>
        <family val="1"/>
      </rPr>
      <t>в полустационарной форме</t>
    </r>
  </si>
  <si>
    <r>
      <rPr>
        <sz val="9"/>
        <rFont val="Times New Roman"/>
        <family val="1"/>
      </rPr>
      <t>на дому</t>
    </r>
  </si>
  <si>
    <r>
      <rPr>
        <b/>
        <sz val="9"/>
        <rFont val="Times New Roman"/>
        <family val="1"/>
      </rPr>
      <t>2.</t>
    </r>
  </si>
  <si>
    <r>
      <rPr>
        <b/>
        <sz val="9"/>
        <rFont val="Times New Roman"/>
        <family val="1"/>
      </rPr>
      <t>Численность граждан старше трудоспособного возраста, признанных нуждающимися в долговременном уходе</t>
    </r>
  </si>
  <si>
    <r>
      <rPr>
        <b/>
        <sz val="9"/>
        <rFont val="Times New Roman"/>
        <family val="1"/>
      </rPr>
      <t>3.</t>
    </r>
  </si>
  <si>
    <r>
      <rPr>
        <b/>
        <sz val="9"/>
        <rFont val="Times New Roman"/>
        <family val="1"/>
      </rPr>
      <t>Численность граждан старше трудоспособного возраста, получивших (и получающих) социальные услуги</t>
    </r>
  </si>
  <si>
    <r>
      <rPr>
        <sz val="9"/>
        <rFont val="Times New Roman"/>
        <family val="1"/>
      </rPr>
      <t>из них:</t>
    </r>
  </si>
  <si>
    <r>
      <rPr>
        <sz val="9"/>
        <rFont val="Times New Roman"/>
        <family val="1"/>
      </rPr>
      <t>3.1.</t>
    </r>
  </si>
  <si>
    <r>
      <rPr>
        <sz val="9"/>
        <rFont val="Times New Roman"/>
        <family val="1"/>
      </rPr>
      <t>3.2.</t>
    </r>
  </si>
  <si>
    <r>
      <rPr>
        <sz val="9"/>
        <rFont val="Times New Roman"/>
        <family val="1"/>
      </rPr>
      <t>в стационарной форме в организациях социального обслуживания, построенных (реконструированных) в рамках федерального проекта "Старшее поколение"</t>
    </r>
  </si>
  <si>
    <r>
      <rPr>
        <sz val="9"/>
        <rFont val="Times New Roman"/>
        <family val="1"/>
      </rPr>
      <t>3.3.</t>
    </r>
  </si>
  <si>
    <r>
      <rPr>
        <sz val="9"/>
        <rFont val="Times New Roman"/>
        <family val="1"/>
      </rPr>
      <t>3.4.</t>
    </r>
  </si>
  <si>
    <r>
      <rPr>
        <b/>
        <sz val="9"/>
        <rFont val="Times New Roman"/>
        <family val="1"/>
      </rPr>
      <t>4.</t>
    </r>
  </si>
  <si>
    <r>
      <rPr>
        <b/>
        <sz val="9"/>
        <rFont val="Times New Roman"/>
        <family val="1"/>
      </rPr>
      <t>Численность граждан старше трудоспособного возраста, получающих услуги в рамках системы долговременного ухода</t>
    </r>
  </si>
  <si>
    <r>
      <rPr>
        <sz val="9"/>
        <rFont val="Times New Roman"/>
        <family val="1"/>
      </rPr>
      <t>4.1.</t>
    </r>
  </si>
  <si>
    <r>
      <rPr>
        <sz val="9"/>
        <rFont val="Times New Roman"/>
        <family val="1"/>
      </rPr>
      <t>4.2.</t>
    </r>
  </si>
  <si>
    <r>
      <rPr>
        <sz val="9"/>
        <rFont val="Times New Roman"/>
        <family val="1"/>
      </rPr>
      <t>4.3.</t>
    </r>
  </si>
  <si>
    <r>
      <rPr>
        <sz val="9"/>
        <rFont val="Times New Roman"/>
        <family val="1"/>
      </rPr>
      <t>4.4.</t>
    </r>
  </si>
  <si>
    <r>
      <rPr>
        <i/>
        <sz val="9"/>
        <rFont val="Times New Roman"/>
        <family val="1"/>
      </rPr>
      <t>в стационарозамещающей форме</t>
    </r>
  </si>
  <si>
    <r>
      <rPr>
        <sz val="9"/>
        <rFont val="Times New Roman"/>
        <family val="1"/>
      </rPr>
      <t>4.5.</t>
    </r>
  </si>
  <si>
    <r>
      <rPr>
        <i/>
        <sz val="9"/>
        <rFont val="Times New Roman"/>
        <family val="1"/>
      </rPr>
      <t>с применением технологии сопровождаемого проживания</t>
    </r>
  </si>
  <si>
    <r>
      <rPr>
        <sz val="9"/>
        <rFont val="Times New Roman"/>
        <family val="1"/>
      </rPr>
      <t>4.6.</t>
    </r>
  </si>
  <si>
    <r>
      <rPr>
        <i/>
        <sz val="9"/>
        <rFont val="Times New Roman"/>
        <family val="1"/>
      </rPr>
      <t>в форме социального сопровождения</t>
    </r>
  </si>
  <si>
    <t>форма 8</t>
  </si>
  <si>
    <t>указывается кол-во граждан по результатам функциональной диагностики</t>
  </si>
  <si>
    <t>8. Срочные социальные услуги</t>
  </si>
  <si>
    <t xml:space="preserve"> сопровождение получателей социальных услуг, получающих социальные услуги в стационарной форме социального обслуживания, при госпитализации в медицинские организации</t>
  </si>
  <si>
    <t>Срочная социальная услуга "сопровождение получателей социальных услуг, получающих социальные услуги в стационарной форме социального обслуживания, при госпитализации в медицинские организации"</t>
  </si>
  <si>
    <t>За плату</t>
  </si>
  <si>
    <t>Бесплатно</t>
  </si>
  <si>
    <t>Богатырева Н.В. 26-45-53</t>
  </si>
  <si>
    <t>Мазина С.В. 26-45-48</t>
  </si>
  <si>
    <t xml:space="preserve"> </t>
  </si>
  <si>
    <t>Бочкова А. В. 26-41-17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</si>
</sst>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"/>
    <numFmt numFmtId="182" formatCode="0.000"/>
    <numFmt numFmtId="183" formatCode="0.0000"/>
    <numFmt numFmtId="184" formatCode="0.00000"/>
    <numFmt numFmtId="185" formatCode="#,##0.00000&quot;р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180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wrapText="1"/>
    </xf>
    <xf numFmtId="0" fontId="9" fillId="0" borderId="13" xfId="0" applyFont="1" applyBorder="1" applyAlignment="1">
      <alignment horizontal="justify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wrapText="1"/>
    </xf>
    <xf numFmtId="0" fontId="4" fillId="0" borderId="14" xfId="0" applyFont="1" applyBorder="1" applyAlignment="1">
      <alignment/>
    </xf>
    <xf numFmtId="0" fontId="54" fillId="0" borderId="13" xfId="0" applyFont="1" applyFill="1" applyBorder="1" applyAlignment="1">
      <alignment horizontal="center" vertical="top" wrapText="1"/>
    </xf>
    <xf numFmtId="0" fontId="54" fillId="0" borderId="13" xfId="0" applyFont="1" applyBorder="1" applyAlignment="1">
      <alignment/>
    </xf>
    <xf numFmtId="0" fontId="54" fillId="0" borderId="0" xfId="0" applyFont="1" applyAlignment="1">
      <alignment vertical="top"/>
    </xf>
    <xf numFmtId="0" fontId="54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14" fillId="0" borderId="13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horizontal="left" vertical="top"/>
    </xf>
    <xf numFmtId="0" fontId="0" fillId="0" borderId="13" xfId="0" applyBorder="1" applyAlignment="1">
      <alignment horizontal="justify" vertical="top"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0" fillId="0" borderId="13" xfId="0" applyFont="1" applyFill="1" applyBorder="1" applyAlignment="1">
      <alignment horizontal="justify" vertical="center"/>
    </xf>
    <xf numFmtId="0" fontId="8" fillId="8" borderId="13" xfId="0" applyFont="1" applyFill="1" applyBorder="1" applyAlignment="1">
      <alignment horizontal="justify" vertical="center"/>
    </xf>
    <xf numFmtId="0" fontId="0" fillId="8" borderId="13" xfId="0" applyFill="1" applyBorder="1" applyAlignment="1">
      <alignment/>
    </xf>
    <xf numFmtId="0" fontId="18" fillId="8" borderId="13" xfId="0" applyFont="1" applyFill="1" applyBorder="1" applyAlignment="1">
      <alignment horizontal="justify" vertical="center"/>
    </xf>
    <xf numFmtId="0" fontId="0" fillId="8" borderId="13" xfId="0" applyFont="1" applyFill="1" applyBorder="1" applyAlignment="1">
      <alignment/>
    </xf>
    <xf numFmtId="0" fontId="0" fillId="0" borderId="0" xfId="0" applyFill="1" applyBorder="1" applyAlignment="1">
      <alignment horizontal="left" vertical="top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0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4" fillId="0" borderId="14" xfId="0" applyFont="1" applyFill="1" applyBorder="1" applyAlignment="1">
      <alignment horizontal="left" vertical="top" wrapText="1"/>
    </xf>
    <xf numFmtId="0" fontId="54" fillId="0" borderId="11" xfId="0" applyFont="1" applyFill="1" applyBorder="1" applyAlignment="1">
      <alignment horizontal="left" vertical="top" wrapText="1"/>
    </xf>
    <xf numFmtId="0" fontId="54" fillId="0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3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2.75"/>
  <cols>
    <col min="1" max="1" width="5.625" style="0" customWidth="1"/>
    <col min="2" max="2" width="14.625" style="0" customWidth="1"/>
    <col min="3" max="3" width="5.375" style="0" customWidth="1"/>
    <col min="4" max="4" width="3.875" style="1" customWidth="1"/>
    <col min="5" max="5" width="20.25390625" style="0" customWidth="1"/>
    <col min="6" max="6" width="8.25390625" style="0" hidden="1" customWidth="1"/>
    <col min="7" max="7" width="9.00390625" style="0" hidden="1" customWidth="1"/>
    <col min="8" max="8" width="9.625" style="0" hidden="1" customWidth="1"/>
    <col min="9" max="9" width="8.25390625" style="0" hidden="1" customWidth="1"/>
  </cols>
  <sheetData>
    <row r="3" spans="1:9" ht="13.5" customHeight="1">
      <c r="A3" s="63" t="s">
        <v>96</v>
      </c>
      <c r="B3" s="64"/>
      <c r="C3" s="65"/>
      <c r="D3" s="69" t="s">
        <v>11</v>
      </c>
      <c r="E3" s="60" t="s">
        <v>104</v>
      </c>
      <c r="F3" s="3"/>
      <c r="G3" s="3"/>
      <c r="H3" s="4"/>
      <c r="I3" s="4"/>
    </row>
    <row r="4" spans="1:9" ht="39" customHeight="1">
      <c r="A4" s="66"/>
      <c r="B4" s="67"/>
      <c r="C4" s="68"/>
      <c r="D4" s="70"/>
      <c r="E4" s="61"/>
      <c r="F4" s="5" t="s">
        <v>4</v>
      </c>
      <c r="G4" s="5" t="s">
        <v>9</v>
      </c>
      <c r="H4" s="5" t="s">
        <v>10</v>
      </c>
      <c r="I4" s="5" t="s">
        <v>5</v>
      </c>
    </row>
    <row r="5" spans="1:9" ht="12.75">
      <c r="A5" s="45" t="s">
        <v>12</v>
      </c>
      <c r="B5" s="46"/>
      <c r="C5" s="47"/>
      <c r="D5" s="8">
        <v>1</v>
      </c>
      <c r="E5" s="6">
        <v>470</v>
      </c>
      <c r="F5" s="6"/>
      <c r="G5" s="6"/>
      <c r="H5" s="6"/>
      <c r="I5" s="6"/>
    </row>
    <row r="6" spans="1:9" ht="26.25" customHeight="1">
      <c r="A6" s="48" t="s">
        <v>13</v>
      </c>
      <c r="B6" s="48"/>
      <c r="C6" s="48"/>
      <c r="D6" s="8">
        <v>2</v>
      </c>
      <c r="E6" s="6">
        <v>532</v>
      </c>
      <c r="F6" s="6"/>
      <c r="G6" s="6"/>
      <c r="H6" s="6"/>
      <c r="I6" s="6">
        <f>SUM(E6:H6)</f>
        <v>532</v>
      </c>
    </row>
    <row r="7" spans="1:15" ht="39.75" customHeight="1">
      <c r="A7" s="71" t="s">
        <v>111</v>
      </c>
      <c r="B7" s="72"/>
      <c r="C7" s="73"/>
      <c r="D7" s="22" t="s">
        <v>112</v>
      </c>
      <c r="E7" s="23">
        <v>451</v>
      </c>
      <c r="F7" s="23"/>
      <c r="G7" s="23"/>
      <c r="H7" s="23"/>
      <c r="I7" s="23"/>
      <c r="J7" s="24" t="s">
        <v>113</v>
      </c>
      <c r="K7" s="25"/>
      <c r="L7" s="25"/>
      <c r="M7" s="25"/>
      <c r="N7" s="25"/>
      <c r="O7" s="25"/>
    </row>
    <row r="8" spans="1:9" ht="26.25" customHeight="1">
      <c r="A8" s="48" t="s">
        <v>23</v>
      </c>
      <c r="B8" s="48"/>
      <c r="C8" s="48"/>
      <c r="D8" s="8">
        <v>3</v>
      </c>
      <c r="E8" s="6">
        <v>452</v>
      </c>
      <c r="F8" s="6"/>
      <c r="G8" s="6"/>
      <c r="H8" s="6"/>
      <c r="I8" s="6"/>
    </row>
    <row r="9" spans="1:9" ht="16.5" customHeight="1">
      <c r="A9" s="52" t="s">
        <v>15</v>
      </c>
      <c r="B9" s="45" t="s">
        <v>16</v>
      </c>
      <c r="C9" s="47"/>
      <c r="D9" s="8">
        <v>4</v>
      </c>
      <c r="E9" s="6">
        <v>276</v>
      </c>
      <c r="F9" s="6"/>
      <c r="G9" s="6"/>
      <c r="H9" s="6"/>
      <c r="I9" s="6"/>
    </row>
    <row r="10" spans="1:9" ht="15" customHeight="1">
      <c r="A10" s="53"/>
      <c r="B10" s="62" t="s">
        <v>18</v>
      </c>
      <c r="C10" s="62"/>
      <c r="D10" s="8">
        <v>5</v>
      </c>
      <c r="E10" s="6">
        <v>2</v>
      </c>
      <c r="F10" s="6"/>
      <c r="G10" s="6"/>
      <c r="H10" s="6"/>
      <c r="I10" s="6"/>
    </row>
    <row r="11" spans="1:9" ht="15.75" customHeight="1">
      <c r="A11" s="53"/>
      <c r="B11" s="58" t="s">
        <v>17</v>
      </c>
      <c r="C11" s="59"/>
      <c r="D11" s="8">
        <v>6</v>
      </c>
      <c r="E11" s="6">
        <v>176</v>
      </c>
      <c r="F11" s="6"/>
      <c r="G11" s="6"/>
      <c r="H11" s="6"/>
      <c r="I11" s="6"/>
    </row>
    <row r="12" spans="1:9" ht="12" customHeight="1">
      <c r="A12" s="54"/>
      <c r="B12" s="62" t="s">
        <v>18</v>
      </c>
      <c r="C12" s="62"/>
      <c r="D12" s="8">
        <v>7</v>
      </c>
      <c r="E12" s="6">
        <v>12</v>
      </c>
      <c r="F12" s="6"/>
      <c r="G12" s="6"/>
      <c r="H12" s="6"/>
      <c r="I12" s="6"/>
    </row>
    <row r="13" spans="1:9" ht="14.25" customHeight="1">
      <c r="A13" s="49" t="s">
        <v>6</v>
      </c>
      <c r="B13" s="44" t="s">
        <v>3</v>
      </c>
      <c r="C13" s="44"/>
      <c r="D13" s="8">
        <v>8</v>
      </c>
      <c r="E13" s="6">
        <v>143</v>
      </c>
      <c r="F13" s="6"/>
      <c r="G13" s="6"/>
      <c r="H13" s="6"/>
      <c r="I13" s="6"/>
    </row>
    <row r="14" spans="1:9" ht="15" customHeight="1">
      <c r="A14" s="50"/>
      <c r="B14" s="44" t="s">
        <v>2</v>
      </c>
      <c r="C14" s="44"/>
      <c r="D14" s="8">
        <v>9</v>
      </c>
      <c r="E14" s="6">
        <v>309</v>
      </c>
      <c r="F14" s="6"/>
      <c r="G14" s="6"/>
      <c r="H14" s="6"/>
      <c r="I14" s="6"/>
    </row>
    <row r="15" spans="1:9" ht="14.25" customHeight="1">
      <c r="A15" s="50"/>
      <c r="B15" s="44" t="s">
        <v>1</v>
      </c>
      <c r="C15" s="44"/>
      <c r="D15" s="8">
        <v>10</v>
      </c>
      <c r="E15" s="6">
        <v>0</v>
      </c>
      <c r="F15" s="6"/>
      <c r="G15" s="6"/>
      <c r="H15" s="6"/>
      <c r="I15" s="6"/>
    </row>
    <row r="16" spans="1:9" ht="15.75" customHeight="1">
      <c r="A16" s="50"/>
      <c r="B16" s="44" t="s">
        <v>7</v>
      </c>
      <c r="C16" s="44"/>
      <c r="D16" s="8">
        <v>11</v>
      </c>
      <c r="E16" s="6">
        <v>2</v>
      </c>
      <c r="F16" s="6"/>
      <c r="G16" s="6"/>
      <c r="H16" s="6"/>
      <c r="I16" s="6"/>
    </row>
    <row r="17" spans="1:9" ht="15.75" customHeight="1">
      <c r="A17" s="51"/>
      <c r="B17" s="44" t="s">
        <v>8</v>
      </c>
      <c r="C17" s="44"/>
      <c r="D17" s="8">
        <v>12</v>
      </c>
      <c r="E17" s="6">
        <v>0</v>
      </c>
      <c r="F17" s="6"/>
      <c r="G17" s="6"/>
      <c r="H17" s="6"/>
      <c r="I17" s="6"/>
    </row>
    <row r="18" spans="1:9" ht="26.25" customHeight="1">
      <c r="A18" s="55" t="s">
        <v>14</v>
      </c>
      <c r="B18" s="56"/>
      <c r="C18" s="57"/>
      <c r="D18" s="2">
        <v>13</v>
      </c>
      <c r="E18" s="12">
        <v>441</v>
      </c>
      <c r="F18" s="6"/>
      <c r="G18" s="6"/>
      <c r="H18" s="6"/>
      <c r="I18" s="6"/>
    </row>
    <row r="19" spans="1:9" ht="50.25" customHeight="1">
      <c r="A19" s="48" t="s">
        <v>24</v>
      </c>
      <c r="B19" s="48"/>
      <c r="C19" s="48"/>
      <c r="D19" s="8">
        <v>14</v>
      </c>
      <c r="E19" s="6">
        <v>48388.53</v>
      </c>
      <c r="F19" s="12"/>
      <c r="G19" s="12"/>
      <c r="H19" s="12"/>
      <c r="I19" s="6"/>
    </row>
    <row r="20" spans="1:8" ht="12.75">
      <c r="A20" s="45" t="s">
        <v>95</v>
      </c>
      <c r="B20" s="46"/>
      <c r="C20" s="47"/>
      <c r="D20" s="8">
        <v>15</v>
      </c>
      <c r="E20" s="6">
        <v>0</v>
      </c>
      <c r="F20" s="11"/>
      <c r="G20" s="11"/>
      <c r="H20" s="11"/>
    </row>
    <row r="21" spans="5:8" ht="12.75">
      <c r="E21" s="11"/>
      <c r="F21" s="11"/>
      <c r="G21" s="11"/>
      <c r="H21" s="11"/>
    </row>
    <row r="22" spans="2:8" ht="12.75">
      <c r="B22" s="43" t="s">
        <v>160</v>
      </c>
      <c r="E22" s="11"/>
      <c r="F22" s="11"/>
      <c r="G22" s="11"/>
      <c r="H22" s="11"/>
    </row>
    <row r="23" spans="2:5" ht="12.75">
      <c r="B23" t="s">
        <v>161</v>
      </c>
      <c r="E23" s="11"/>
    </row>
  </sheetData>
  <sheetProtection/>
  <mergeCells count="21">
    <mergeCell ref="A7:C7"/>
    <mergeCell ref="A18:C18"/>
    <mergeCell ref="B11:C11"/>
    <mergeCell ref="E3:E4"/>
    <mergeCell ref="B10:C10"/>
    <mergeCell ref="B12:C12"/>
    <mergeCell ref="A3:C4"/>
    <mergeCell ref="D3:D4"/>
    <mergeCell ref="B15:C15"/>
    <mergeCell ref="B9:C9"/>
    <mergeCell ref="A5:C5"/>
    <mergeCell ref="B16:C16"/>
    <mergeCell ref="B14:C14"/>
    <mergeCell ref="A20:C20"/>
    <mergeCell ref="A6:C6"/>
    <mergeCell ref="A13:A17"/>
    <mergeCell ref="B13:C13"/>
    <mergeCell ref="A8:C8"/>
    <mergeCell ref="A9:A12"/>
    <mergeCell ref="A19:C19"/>
    <mergeCell ref="B17:C1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2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6.75390625" style="0" customWidth="1"/>
    <col min="2" max="2" width="5.125" style="0" customWidth="1"/>
    <col min="3" max="3" width="14.00390625" style="0" customWidth="1"/>
    <col min="4" max="4" width="3.375" style="1" customWidth="1"/>
    <col min="5" max="5" width="19.125" style="0" customWidth="1"/>
  </cols>
  <sheetData>
    <row r="3" spans="1:5" ht="12.75">
      <c r="A3" s="63" t="s">
        <v>19</v>
      </c>
      <c r="B3" s="64"/>
      <c r="C3" s="65"/>
      <c r="D3" s="69" t="s">
        <v>11</v>
      </c>
      <c r="E3" s="60" t="s">
        <v>104</v>
      </c>
    </row>
    <row r="4" spans="1:5" ht="42" customHeight="1">
      <c r="A4" s="66"/>
      <c r="B4" s="67"/>
      <c r="C4" s="68"/>
      <c r="D4" s="70"/>
      <c r="E4" s="61"/>
    </row>
    <row r="5" spans="1:5" ht="12.75">
      <c r="A5" s="75" t="s">
        <v>20</v>
      </c>
      <c r="B5" s="76"/>
      <c r="C5" s="6" t="s">
        <v>94</v>
      </c>
      <c r="D5" s="8">
        <v>16</v>
      </c>
      <c r="E5" s="10">
        <v>405.5</v>
      </c>
    </row>
    <row r="6" spans="1:5" ht="26.25" customHeight="1">
      <c r="A6" s="77"/>
      <c r="B6" s="78"/>
      <c r="C6" s="7" t="s">
        <v>21</v>
      </c>
      <c r="D6" s="8">
        <v>17</v>
      </c>
      <c r="E6" s="10">
        <v>275</v>
      </c>
    </row>
    <row r="7" spans="1:5" ht="39" customHeight="1">
      <c r="A7" s="79" t="s">
        <v>22</v>
      </c>
      <c r="B7" s="80"/>
      <c r="C7" s="81"/>
      <c r="D7" s="8">
        <v>18</v>
      </c>
      <c r="E7" s="10">
        <v>116</v>
      </c>
    </row>
    <row r="8" spans="1:5" ht="25.5" customHeight="1">
      <c r="A8" s="74" t="s">
        <v>0</v>
      </c>
      <c r="B8" s="79" t="s">
        <v>91</v>
      </c>
      <c r="C8" s="81"/>
      <c r="D8" s="8">
        <v>19</v>
      </c>
      <c r="E8" s="10">
        <v>6</v>
      </c>
    </row>
    <row r="9" spans="1:5" ht="26.25" customHeight="1">
      <c r="A9" s="74"/>
      <c r="B9" s="79" t="s">
        <v>93</v>
      </c>
      <c r="C9" s="81"/>
      <c r="D9" s="8">
        <v>20</v>
      </c>
      <c r="E9" s="10">
        <v>32.4</v>
      </c>
    </row>
    <row r="10" spans="1:5" ht="26.25" customHeight="1">
      <c r="A10" s="74"/>
      <c r="B10" s="79" t="s">
        <v>92</v>
      </c>
      <c r="C10" s="81"/>
      <c r="D10" s="8">
        <v>21</v>
      </c>
      <c r="E10" s="10">
        <v>78</v>
      </c>
    </row>
    <row r="12" ht="12.75">
      <c r="B12" t="s">
        <v>163</v>
      </c>
    </row>
  </sheetData>
  <sheetProtection/>
  <mergeCells count="9">
    <mergeCell ref="D3:D4"/>
    <mergeCell ref="E3:E4"/>
    <mergeCell ref="A3:C4"/>
    <mergeCell ref="A8:A10"/>
    <mergeCell ref="A5:B6"/>
    <mergeCell ref="A7:C7"/>
    <mergeCell ref="B8:C8"/>
    <mergeCell ref="B9:C9"/>
    <mergeCell ref="B10:C1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8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36.125" style="0" customWidth="1"/>
    <col min="2" max="2" width="20.25390625" style="0" customWidth="1"/>
  </cols>
  <sheetData>
    <row r="2" spans="1:2" ht="12.75">
      <c r="A2" s="82" t="s">
        <v>107</v>
      </c>
      <c r="B2" s="60" t="s">
        <v>104</v>
      </c>
    </row>
    <row r="3" spans="1:2" ht="46.5" customHeight="1">
      <c r="A3" s="83"/>
      <c r="B3" s="61"/>
    </row>
    <row r="4" spans="1:2" ht="12.75">
      <c r="A4" s="14" t="s">
        <v>25</v>
      </c>
      <c r="B4" s="9"/>
    </row>
    <row r="5" spans="1:2" ht="12.75">
      <c r="A5" s="21" t="s">
        <v>108</v>
      </c>
      <c r="B5" s="9">
        <v>503</v>
      </c>
    </row>
    <row r="6" spans="1:2" ht="12.75">
      <c r="A6" s="13" t="s">
        <v>109</v>
      </c>
      <c r="B6" s="9">
        <v>452</v>
      </c>
    </row>
    <row r="7" spans="1:2" ht="12.75">
      <c r="A7" s="14" t="s">
        <v>26</v>
      </c>
      <c r="B7" s="6"/>
    </row>
    <row r="8" spans="1:2" ht="12.75">
      <c r="A8" s="21" t="s">
        <v>108</v>
      </c>
      <c r="B8" s="9">
        <v>503</v>
      </c>
    </row>
    <row r="9" spans="1:2" ht="12.75">
      <c r="A9" s="13" t="s">
        <v>109</v>
      </c>
      <c r="B9" s="9">
        <v>452</v>
      </c>
    </row>
    <row r="10" spans="1:2" ht="12.75">
      <c r="A10" s="14" t="s">
        <v>27</v>
      </c>
      <c r="B10" s="6"/>
    </row>
    <row r="11" spans="1:2" ht="12.75">
      <c r="A11" s="21" t="s">
        <v>108</v>
      </c>
      <c r="B11" s="6">
        <v>120</v>
      </c>
    </row>
    <row r="12" spans="1:2" ht="12.75">
      <c r="A12" s="13" t="s">
        <v>109</v>
      </c>
      <c r="B12" s="6">
        <v>65</v>
      </c>
    </row>
    <row r="13" spans="1:2" ht="12.75">
      <c r="A13" s="14" t="s">
        <v>28</v>
      </c>
      <c r="B13" s="6"/>
    </row>
    <row r="14" spans="1:2" ht="12.75">
      <c r="A14" s="21" t="s">
        <v>108</v>
      </c>
      <c r="B14" s="6"/>
    </row>
    <row r="15" spans="1:2" ht="12.75">
      <c r="A15" s="13" t="s">
        <v>109</v>
      </c>
      <c r="B15" s="6"/>
    </row>
    <row r="16" spans="1:2" ht="12.75">
      <c r="A16" s="14" t="s">
        <v>29</v>
      </c>
      <c r="B16" s="6"/>
    </row>
    <row r="17" spans="1:2" ht="12.75">
      <c r="A17" s="21" t="s">
        <v>108</v>
      </c>
      <c r="B17" s="6"/>
    </row>
    <row r="18" spans="1:2" ht="12.75">
      <c r="A18" s="13" t="s">
        <v>109</v>
      </c>
      <c r="B18" s="6"/>
    </row>
    <row r="19" spans="1:2" ht="12.75">
      <c r="A19" s="14" t="s">
        <v>30</v>
      </c>
      <c r="B19" s="6"/>
    </row>
    <row r="20" spans="1:2" ht="12.75">
      <c r="A20" s="21" t="s">
        <v>108</v>
      </c>
      <c r="B20" s="6">
        <v>64</v>
      </c>
    </row>
    <row r="21" spans="1:2" ht="12.75">
      <c r="A21" s="13" t="s">
        <v>109</v>
      </c>
      <c r="B21" s="6">
        <v>21</v>
      </c>
    </row>
    <row r="22" spans="1:2" ht="36" customHeight="1">
      <c r="A22" s="15" t="s">
        <v>31</v>
      </c>
      <c r="B22" s="6"/>
    </row>
    <row r="23" spans="1:2" ht="14.25" customHeight="1">
      <c r="A23" s="21" t="s">
        <v>108</v>
      </c>
      <c r="B23" s="6"/>
    </row>
    <row r="24" spans="1:2" ht="12.75">
      <c r="A24" s="13" t="s">
        <v>109</v>
      </c>
      <c r="B24" s="6"/>
    </row>
    <row r="25" spans="1:2" ht="84">
      <c r="A25" s="35" t="s">
        <v>157</v>
      </c>
      <c r="B25" s="36"/>
    </row>
    <row r="26" spans="1:2" ht="12.75">
      <c r="A26" s="37" t="s">
        <v>108</v>
      </c>
      <c r="B26" s="36"/>
    </row>
    <row r="28" ht="12.75">
      <c r="A28" t="s">
        <v>161</v>
      </c>
    </row>
  </sheetData>
  <sheetProtection/>
  <mergeCells count="2">
    <mergeCell ref="A2:A3"/>
    <mergeCell ref="B2:B3"/>
  </mergeCells>
  <printOptions/>
  <pageMargins left="0.11811023622047245" right="0.11811023622047245" top="0.15748031496062992" bottom="0.15748031496062992" header="0.31496062992125984" footer="0.31496062992125984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49"/>
  <sheetViews>
    <sheetView zoomScalePageLayoutView="0" workbookViewId="0" topLeftCell="A1">
      <selection activeCell="B43" sqref="B42:B43"/>
    </sheetView>
  </sheetViews>
  <sheetFormatPr defaultColWidth="9.00390625" defaultRowHeight="12.75"/>
  <cols>
    <col min="1" max="1" width="53.25390625" style="0" customWidth="1"/>
    <col min="2" max="2" width="18.00390625" style="0" customWidth="1"/>
  </cols>
  <sheetData>
    <row r="2" spans="1:2" ht="17.25" customHeight="1">
      <c r="A2" s="84" t="s">
        <v>110</v>
      </c>
      <c r="B2" s="60" t="s">
        <v>104</v>
      </c>
    </row>
    <row r="3" spans="1:2" ht="15" customHeight="1">
      <c r="A3" s="85"/>
      <c r="B3" s="61"/>
    </row>
    <row r="4" spans="1:2" ht="17.25" customHeight="1">
      <c r="A4" s="39" t="s">
        <v>32</v>
      </c>
      <c r="B4" s="40">
        <f>SUM(B5:B16)</f>
        <v>564089</v>
      </c>
    </row>
    <row r="5" spans="1:2" ht="18" customHeight="1">
      <c r="A5" s="16" t="s">
        <v>47</v>
      </c>
      <c r="B5" s="6">
        <v>121599</v>
      </c>
    </row>
    <row r="6" spans="1:2" ht="14.25" customHeight="1">
      <c r="A6" s="16" t="s">
        <v>48</v>
      </c>
      <c r="B6" s="6">
        <v>119844</v>
      </c>
    </row>
    <row r="7" spans="1:2" ht="34.5" customHeight="1">
      <c r="A7" s="16" t="s">
        <v>49</v>
      </c>
      <c r="B7" s="6">
        <v>119853</v>
      </c>
    </row>
    <row r="8" spans="1:2" ht="17.25" customHeight="1">
      <c r="A8" s="16" t="s">
        <v>50</v>
      </c>
      <c r="B8" s="6">
        <v>119473</v>
      </c>
    </row>
    <row r="9" spans="1:2" ht="22.5" customHeight="1">
      <c r="A9" s="16" t="s">
        <v>51</v>
      </c>
      <c r="B9" s="6">
        <v>1384</v>
      </c>
    </row>
    <row r="10" spans="1:2" ht="31.5" customHeight="1">
      <c r="A10" s="16" t="s">
        <v>52</v>
      </c>
      <c r="B10" s="6">
        <v>43819</v>
      </c>
    </row>
    <row r="11" spans="1:2" ht="15.75" customHeight="1">
      <c r="A11" s="16" t="s">
        <v>53</v>
      </c>
      <c r="B11" s="6">
        <v>31686</v>
      </c>
    </row>
    <row r="12" spans="1:2" ht="18" customHeight="1">
      <c r="A12" s="16" t="s">
        <v>54</v>
      </c>
      <c r="B12" s="6">
        <v>0</v>
      </c>
    </row>
    <row r="13" spans="1:2" ht="27.75" customHeight="1">
      <c r="A13" s="16" t="s">
        <v>55</v>
      </c>
      <c r="B13" s="6">
        <v>0</v>
      </c>
    </row>
    <row r="14" spans="1:2" ht="35.25" customHeight="1">
      <c r="A14" s="16" t="s">
        <v>56</v>
      </c>
      <c r="B14" s="6">
        <v>0</v>
      </c>
    </row>
    <row r="15" spans="1:2" ht="14.25" customHeight="1">
      <c r="A15" s="16" t="s">
        <v>57</v>
      </c>
      <c r="B15" s="6">
        <v>6431</v>
      </c>
    </row>
    <row r="16" spans="1:2" ht="14.25" customHeight="1">
      <c r="A16" s="16" t="s">
        <v>58</v>
      </c>
      <c r="B16" s="6">
        <v>0</v>
      </c>
    </row>
    <row r="17" spans="1:2" ht="13.5" customHeight="1">
      <c r="A17" s="39" t="s">
        <v>33</v>
      </c>
      <c r="B17" s="40">
        <f>SUM(B18:B24)</f>
        <v>242819</v>
      </c>
    </row>
    <row r="18" spans="1:2" ht="30" customHeight="1">
      <c r="A18" s="16" t="s">
        <v>59</v>
      </c>
      <c r="B18" s="6">
        <v>117287</v>
      </c>
    </row>
    <row r="19" spans="1:2" ht="16.5" customHeight="1">
      <c r="A19" s="16" t="s">
        <v>60</v>
      </c>
      <c r="B19" s="6">
        <v>25</v>
      </c>
    </row>
    <row r="20" spans="1:2" ht="24" customHeight="1">
      <c r="A20" s="16" t="s">
        <v>61</v>
      </c>
      <c r="B20" s="6">
        <v>119688</v>
      </c>
    </row>
    <row r="21" spans="1:2" ht="14.25" customHeight="1">
      <c r="A21" s="16" t="s">
        <v>62</v>
      </c>
      <c r="B21" s="6">
        <v>0</v>
      </c>
    </row>
    <row r="22" spans="1:2" ht="44.25" customHeight="1">
      <c r="A22" s="16" t="s">
        <v>63</v>
      </c>
      <c r="B22" s="6">
        <v>5727</v>
      </c>
    </row>
    <row r="23" spans="1:2" ht="16.5" customHeight="1">
      <c r="A23" s="16" t="s">
        <v>64</v>
      </c>
      <c r="B23" s="6">
        <v>15</v>
      </c>
    </row>
    <row r="24" spans="1:2" ht="12" customHeight="1">
      <c r="A24" s="16" t="s">
        <v>65</v>
      </c>
      <c r="B24" s="6">
        <v>77</v>
      </c>
    </row>
    <row r="25" spans="1:2" ht="14.25" customHeight="1">
      <c r="A25" s="39" t="s">
        <v>34</v>
      </c>
      <c r="B25" s="40">
        <f>SUM(B26:B29)</f>
        <v>120</v>
      </c>
    </row>
    <row r="26" spans="1:2" ht="19.5" customHeight="1">
      <c r="A26" s="16" t="s">
        <v>35</v>
      </c>
      <c r="B26" s="6">
        <v>65</v>
      </c>
    </row>
    <row r="27" spans="1:2" ht="32.25" customHeight="1">
      <c r="A27" s="16" t="s">
        <v>36</v>
      </c>
      <c r="B27" s="6">
        <v>25</v>
      </c>
    </row>
    <row r="28" spans="1:2" ht="34.5" customHeight="1">
      <c r="A28" s="16" t="s">
        <v>37</v>
      </c>
      <c r="B28" s="6">
        <v>0</v>
      </c>
    </row>
    <row r="29" spans="1:2" ht="14.25" customHeight="1">
      <c r="A29" s="16" t="s">
        <v>38</v>
      </c>
      <c r="B29" s="6">
        <v>30</v>
      </c>
    </row>
    <row r="30" spans="1:2" ht="11.25" customHeight="1">
      <c r="A30" s="39" t="s">
        <v>39</v>
      </c>
      <c r="B30" s="40">
        <f>SUM(B31:B33)</f>
        <v>0</v>
      </c>
    </row>
    <row r="31" spans="1:2" ht="21.75" customHeight="1">
      <c r="A31" s="16" t="s">
        <v>66</v>
      </c>
      <c r="B31" s="6"/>
    </row>
    <row r="32" spans="1:2" ht="25.5" customHeight="1">
      <c r="A32" s="16" t="s">
        <v>67</v>
      </c>
      <c r="B32" s="6"/>
    </row>
    <row r="33" spans="1:2" ht="31.5" customHeight="1">
      <c r="A33" s="16" t="s">
        <v>68</v>
      </c>
      <c r="B33" s="6"/>
    </row>
    <row r="34" spans="1:2" ht="12" customHeight="1">
      <c r="A34" s="39" t="s">
        <v>40</v>
      </c>
      <c r="B34" s="40">
        <f>SUM(B35:B37)</f>
        <v>0</v>
      </c>
    </row>
    <row r="35" spans="1:2" ht="23.25" customHeight="1">
      <c r="A35" s="16" t="s">
        <v>69</v>
      </c>
      <c r="B35" s="6"/>
    </row>
    <row r="36" spans="1:2" ht="12.75" customHeight="1">
      <c r="A36" s="16" t="s">
        <v>70</v>
      </c>
      <c r="B36" s="6"/>
    </row>
    <row r="37" spans="1:2" ht="36.75" customHeight="1">
      <c r="A37" s="16" t="s">
        <v>71</v>
      </c>
      <c r="B37" s="6"/>
    </row>
    <row r="38" spans="1:2" ht="18" customHeight="1">
      <c r="A38" s="39" t="s">
        <v>41</v>
      </c>
      <c r="B38" s="40">
        <f>SUM(B39:B41)</f>
        <v>64</v>
      </c>
    </row>
    <row r="39" spans="1:2" ht="22.5" customHeight="1">
      <c r="A39" s="16" t="s">
        <v>42</v>
      </c>
      <c r="B39" s="6">
        <v>11</v>
      </c>
    </row>
    <row r="40" spans="1:2" ht="18.75" customHeight="1">
      <c r="A40" s="16" t="s">
        <v>43</v>
      </c>
      <c r="B40" s="6">
        <v>30</v>
      </c>
    </row>
    <row r="41" spans="1:2" ht="36.75" customHeight="1">
      <c r="A41" s="16" t="s">
        <v>44</v>
      </c>
      <c r="B41" s="6">
        <v>23</v>
      </c>
    </row>
    <row r="42" spans="1:2" ht="38.25" customHeight="1">
      <c r="A42" s="39" t="s">
        <v>45</v>
      </c>
      <c r="B42" s="40">
        <f>SUM(B43:B45)</f>
        <v>0</v>
      </c>
    </row>
    <row r="43" spans="1:2" ht="21.75" customHeight="1">
      <c r="A43" s="16" t="s">
        <v>46</v>
      </c>
      <c r="B43" s="6"/>
    </row>
    <row r="44" spans="1:2" ht="21.75" customHeight="1">
      <c r="A44" s="16" t="s">
        <v>72</v>
      </c>
      <c r="B44" s="6"/>
    </row>
    <row r="45" spans="1:2" ht="24" customHeight="1">
      <c r="A45" s="16" t="s">
        <v>73</v>
      </c>
      <c r="B45" s="6"/>
    </row>
    <row r="46" spans="1:2" ht="12.75">
      <c r="A46" s="41" t="s">
        <v>155</v>
      </c>
      <c r="B46" s="42">
        <f>B47</f>
        <v>0</v>
      </c>
    </row>
    <row r="47" spans="1:2" ht="36">
      <c r="A47" s="38" t="s">
        <v>156</v>
      </c>
      <c r="B47" s="36"/>
    </row>
    <row r="49" ht="12.75">
      <c r="A49" t="s">
        <v>161</v>
      </c>
    </row>
  </sheetData>
  <sheetProtection/>
  <mergeCells count="2">
    <mergeCell ref="B2:B3"/>
    <mergeCell ref="A2:A3"/>
  </mergeCells>
  <printOptions/>
  <pageMargins left="0.11811023622047245" right="0.11811023622047245" top="0.15748031496062992" bottom="0.15748031496062992" header="0.31496062992125984" footer="0.31496062992125984"/>
  <pageSetup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28.00390625" style="0" customWidth="1"/>
    <col min="2" max="2" width="12.25390625" style="0" customWidth="1"/>
    <col min="3" max="3" width="16.25390625" style="0" customWidth="1"/>
  </cols>
  <sheetData>
    <row r="2" spans="1:3" ht="12.75">
      <c r="A2" s="89" t="s">
        <v>81</v>
      </c>
      <c r="B2" s="90"/>
      <c r="C2" s="88" t="s">
        <v>104</v>
      </c>
    </row>
    <row r="3" spans="1:3" ht="37.5" customHeight="1">
      <c r="A3" s="89"/>
      <c r="B3" s="90"/>
      <c r="C3" s="60"/>
    </row>
    <row r="4" spans="1:3" ht="35.25" customHeight="1">
      <c r="A4" s="91" t="s">
        <v>74</v>
      </c>
      <c r="B4" s="17" t="s">
        <v>82</v>
      </c>
      <c r="C4" s="6"/>
    </row>
    <row r="5" spans="1:3" ht="36.75" customHeight="1">
      <c r="A5" s="91"/>
      <c r="B5" s="19" t="s">
        <v>83</v>
      </c>
      <c r="C5" s="6"/>
    </row>
    <row r="6" spans="1:3" ht="12.75">
      <c r="A6" s="18" t="s">
        <v>0</v>
      </c>
      <c r="B6" s="19"/>
      <c r="C6" s="6"/>
    </row>
    <row r="7" spans="1:3" ht="25.5" customHeight="1">
      <c r="A7" s="86" t="s">
        <v>75</v>
      </c>
      <c r="B7" s="17" t="s">
        <v>82</v>
      </c>
      <c r="C7" s="6">
        <v>24</v>
      </c>
    </row>
    <row r="8" spans="1:3" ht="22.5" customHeight="1">
      <c r="A8" s="87"/>
      <c r="B8" s="19" t="s">
        <v>83</v>
      </c>
      <c r="C8" s="6">
        <v>24</v>
      </c>
    </row>
    <row r="9" spans="1:3" ht="27" customHeight="1">
      <c r="A9" s="86" t="s">
        <v>76</v>
      </c>
      <c r="B9" s="17" t="s">
        <v>82</v>
      </c>
      <c r="C9" s="6"/>
    </row>
    <row r="10" spans="1:3" ht="29.25" customHeight="1">
      <c r="A10" s="87"/>
      <c r="B10" s="19" t="s">
        <v>83</v>
      </c>
      <c r="C10" s="6"/>
    </row>
    <row r="11" spans="1:3" ht="25.5" customHeight="1">
      <c r="A11" s="86" t="s">
        <v>77</v>
      </c>
      <c r="B11" s="17" t="s">
        <v>82</v>
      </c>
      <c r="C11" s="6"/>
    </row>
    <row r="12" spans="1:3" ht="28.5" customHeight="1">
      <c r="A12" s="87"/>
      <c r="B12" s="19" t="s">
        <v>83</v>
      </c>
      <c r="C12" s="6"/>
    </row>
    <row r="13" spans="1:3" ht="21.75" customHeight="1">
      <c r="A13" s="86" t="s">
        <v>78</v>
      </c>
      <c r="B13" s="17" t="s">
        <v>82</v>
      </c>
      <c r="C13" s="6"/>
    </row>
    <row r="14" spans="1:3" ht="28.5" customHeight="1">
      <c r="A14" s="87"/>
      <c r="B14" s="19" t="s">
        <v>83</v>
      </c>
      <c r="C14" s="6"/>
    </row>
    <row r="15" spans="1:3" ht="27.75" customHeight="1">
      <c r="A15" s="86" t="s">
        <v>79</v>
      </c>
      <c r="B15" s="17" t="s">
        <v>82</v>
      </c>
      <c r="C15" s="6"/>
    </row>
    <row r="16" spans="1:3" ht="30.75" customHeight="1">
      <c r="A16" s="87"/>
      <c r="B16" s="19" t="s">
        <v>83</v>
      </c>
      <c r="C16" s="6"/>
    </row>
    <row r="17" spans="1:3" ht="18.75" customHeight="1">
      <c r="A17" s="86" t="s">
        <v>80</v>
      </c>
      <c r="B17" s="17" t="s">
        <v>82</v>
      </c>
      <c r="C17" s="6"/>
    </row>
    <row r="18" spans="1:3" ht="32.25" customHeight="1">
      <c r="A18" s="87"/>
      <c r="B18" s="19" t="s">
        <v>83</v>
      </c>
      <c r="C18" s="6"/>
    </row>
    <row r="20" ht="12.75">
      <c r="A20" s="43" t="s">
        <v>160</v>
      </c>
    </row>
    <row r="21" ht="12.75">
      <c r="A21" t="s">
        <v>162</v>
      </c>
    </row>
  </sheetData>
  <sheetProtection/>
  <mergeCells count="10">
    <mergeCell ref="A11:A12"/>
    <mergeCell ref="A13:A14"/>
    <mergeCell ref="A15:A16"/>
    <mergeCell ref="A17:A18"/>
    <mergeCell ref="C2:C3"/>
    <mergeCell ref="A2:A3"/>
    <mergeCell ref="B2:B3"/>
    <mergeCell ref="A4:A5"/>
    <mergeCell ref="A7:A8"/>
    <mergeCell ref="A9:A10"/>
  </mergeCells>
  <printOptions/>
  <pageMargins left="0.11811023622047245" right="0.11811023622047245" top="0.15748031496062992" bottom="0.15748031496062992" header="0.31496062992125984" footer="0.31496062992125984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0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5.375" style="0" customWidth="1"/>
    <col min="2" max="2" width="6.25390625" style="0" customWidth="1"/>
    <col min="3" max="3" width="11.75390625" style="0" customWidth="1"/>
    <col min="4" max="4" width="22.125" style="0" customWidth="1"/>
  </cols>
  <sheetData>
    <row r="2" spans="1:4" ht="12.75" customHeight="1">
      <c r="A2" s="92" t="s">
        <v>84</v>
      </c>
      <c r="B2" s="93"/>
      <c r="C2" s="93"/>
      <c r="D2" s="90" t="s">
        <v>105</v>
      </c>
    </row>
    <row r="3" spans="1:4" ht="12.75">
      <c r="A3" s="94"/>
      <c r="B3" s="95"/>
      <c r="C3" s="95"/>
      <c r="D3" s="90"/>
    </row>
    <row r="4" spans="1:4" ht="36" customHeight="1">
      <c r="A4" s="96" t="s">
        <v>90</v>
      </c>
      <c r="B4" s="96" t="s">
        <v>85</v>
      </c>
      <c r="C4" s="20" t="s">
        <v>158</v>
      </c>
      <c r="D4" s="20">
        <v>532</v>
      </c>
    </row>
    <row r="5" spans="1:4" ht="33" customHeight="1">
      <c r="A5" s="98"/>
      <c r="B5" s="97"/>
      <c r="C5" s="20" t="s">
        <v>159</v>
      </c>
      <c r="D5" s="20">
        <v>0</v>
      </c>
    </row>
    <row r="6" spans="1:4" ht="24" customHeight="1">
      <c r="A6" s="98"/>
      <c r="B6" s="96" t="s">
        <v>86</v>
      </c>
      <c r="C6" s="20" t="s">
        <v>87</v>
      </c>
      <c r="D6" s="20">
        <v>27989.11</v>
      </c>
    </row>
    <row r="7" spans="1:4" ht="24.75" customHeight="1">
      <c r="A7" s="98"/>
      <c r="B7" s="98"/>
      <c r="C7" s="20" t="s">
        <v>88</v>
      </c>
      <c r="D7" s="20">
        <v>683.43</v>
      </c>
    </row>
    <row r="8" spans="1:4" ht="29.25" customHeight="1">
      <c r="A8" s="97"/>
      <c r="B8" s="97"/>
      <c r="C8" s="20" t="s">
        <v>89</v>
      </c>
      <c r="D8" s="20">
        <v>11753.35</v>
      </c>
    </row>
    <row r="10" ht="12.75">
      <c r="B10" t="s">
        <v>161</v>
      </c>
    </row>
  </sheetData>
  <sheetProtection/>
  <mergeCells count="5">
    <mergeCell ref="A2:C3"/>
    <mergeCell ref="D2:D3"/>
    <mergeCell ref="B4:B5"/>
    <mergeCell ref="B6:B8"/>
    <mergeCell ref="A4:A8"/>
  </mergeCells>
  <printOptions/>
  <pageMargins left="0.11811023622047245" right="0.11811023622047245" top="0.15748031496062992" bottom="0.15748031496062992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D11" sqref="D11"/>
    </sheetView>
  </sheetViews>
  <sheetFormatPr defaultColWidth="9.00390625" defaultRowHeight="12.75"/>
  <cols>
    <col min="2" max="2" width="18.375" style="0" customWidth="1"/>
    <col min="4" max="4" width="25.125" style="0" customWidth="1"/>
  </cols>
  <sheetData>
    <row r="2" spans="1:4" ht="12.75">
      <c r="A2" s="89" t="s">
        <v>97</v>
      </c>
      <c r="B2" s="89"/>
      <c r="C2" s="89"/>
      <c r="D2" s="90" t="s">
        <v>106</v>
      </c>
    </row>
    <row r="3" spans="1:4" ht="12.75">
      <c r="A3" s="89"/>
      <c r="B3" s="89"/>
      <c r="C3" s="89"/>
      <c r="D3" s="90"/>
    </row>
    <row r="4" spans="1:4" ht="30" customHeight="1">
      <c r="A4" s="103" t="s">
        <v>98</v>
      </c>
      <c r="B4" s="99" t="s">
        <v>99</v>
      </c>
      <c r="C4" s="100"/>
      <c r="D4" s="20">
        <v>53</v>
      </c>
    </row>
    <row r="5" spans="1:4" ht="39.75" customHeight="1">
      <c r="A5" s="103"/>
      <c r="B5" s="99" t="s">
        <v>100</v>
      </c>
      <c r="C5" s="100"/>
      <c r="D5" s="20">
        <v>45</v>
      </c>
    </row>
    <row r="6" spans="1:4" ht="27.75" customHeight="1">
      <c r="A6" s="103"/>
      <c r="B6" s="101" t="s">
        <v>101</v>
      </c>
      <c r="C6" s="20" t="s">
        <v>99</v>
      </c>
      <c r="D6" s="20">
        <v>0</v>
      </c>
    </row>
    <row r="7" spans="1:4" ht="80.25" customHeight="1">
      <c r="A7" s="103"/>
      <c r="B7" s="102"/>
      <c r="C7" s="20" t="s">
        <v>102</v>
      </c>
      <c r="D7" s="20">
        <v>0</v>
      </c>
    </row>
    <row r="8" spans="1:4" ht="31.5" customHeight="1">
      <c r="A8" s="103" t="s">
        <v>103</v>
      </c>
      <c r="B8" s="99" t="s">
        <v>99</v>
      </c>
      <c r="C8" s="100"/>
      <c r="D8" s="20">
        <v>7</v>
      </c>
    </row>
    <row r="9" spans="1:4" ht="44.25" customHeight="1">
      <c r="A9" s="103"/>
      <c r="B9" s="99" t="s">
        <v>100</v>
      </c>
      <c r="C9" s="100"/>
      <c r="D9" s="20">
        <v>7</v>
      </c>
    </row>
    <row r="10" spans="1:4" ht="24.75" customHeight="1">
      <c r="A10" s="103"/>
      <c r="B10" s="101" t="s">
        <v>101</v>
      </c>
      <c r="C10" s="20" t="s">
        <v>99</v>
      </c>
      <c r="D10" s="20">
        <v>0</v>
      </c>
    </row>
    <row r="11" spans="1:4" ht="78" customHeight="1">
      <c r="A11" s="103"/>
      <c r="B11" s="102"/>
      <c r="C11" s="20" t="s">
        <v>102</v>
      </c>
      <c r="D11" s="20">
        <v>0</v>
      </c>
    </row>
    <row r="13" ht="12.75">
      <c r="B13" s="43" t="s">
        <v>160</v>
      </c>
    </row>
  </sheetData>
  <sheetProtection/>
  <mergeCells count="10">
    <mergeCell ref="B5:C5"/>
    <mergeCell ref="B8:C8"/>
    <mergeCell ref="B9:C9"/>
    <mergeCell ref="B10:B11"/>
    <mergeCell ref="A2:C3"/>
    <mergeCell ref="D2:D3"/>
    <mergeCell ref="A4:A7"/>
    <mergeCell ref="A8:A11"/>
    <mergeCell ref="B6:B7"/>
    <mergeCell ref="B4:C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4.75390625" style="0" customWidth="1"/>
    <col min="2" max="2" width="104.00390625" style="0" customWidth="1"/>
    <col min="3" max="3" width="10.75390625" style="26" customWidth="1"/>
    <col min="4" max="4" width="12.75390625" style="26" customWidth="1"/>
  </cols>
  <sheetData>
    <row r="1" spans="3:4" ht="12.75">
      <c r="C1"/>
      <c r="D1" t="s">
        <v>153</v>
      </c>
    </row>
    <row r="2" spans="1:4" ht="13.5" customHeight="1">
      <c r="A2" s="106" t="s">
        <v>115</v>
      </c>
      <c r="B2" s="106"/>
      <c r="C2" s="106"/>
      <c r="D2" s="106"/>
    </row>
    <row r="3" spans="1:4" ht="12.75">
      <c r="A3" s="106" t="s">
        <v>116</v>
      </c>
      <c r="B3" s="106"/>
      <c r="C3" s="106"/>
      <c r="D3" s="106"/>
    </row>
    <row r="4" spans="3:4" ht="24" customHeight="1">
      <c r="C4"/>
      <c r="D4"/>
    </row>
    <row r="5" spans="1:4" ht="12.75">
      <c r="A5" s="104" t="s">
        <v>117</v>
      </c>
      <c r="B5" s="104"/>
      <c r="C5" s="104"/>
      <c r="D5" s="104"/>
    </row>
    <row r="6" spans="1:4" ht="45" customHeight="1">
      <c r="A6" s="104" t="s">
        <v>118</v>
      </c>
      <c r="B6" s="104"/>
      <c r="C6" s="104"/>
      <c r="D6" s="104"/>
    </row>
    <row r="7" spans="1:4" ht="12.75">
      <c r="A7" s="104" t="s">
        <v>119</v>
      </c>
      <c r="B7" s="105"/>
      <c r="C7" s="105"/>
      <c r="D7" s="105"/>
    </row>
    <row r="8" spans="1:4" ht="18" customHeight="1">
      <c r="A8" s="27"/>
      <c r="B8" s="27"/>
      <c r="C8" s="27"/>
      <c r="D8" s="27"/>
    </row>
    <row r="9" spans="1:4" ht="36">
      <c r="A9" s="28" t="s">
        <v>120</v>
      </c>
      <c r="B9" s="28" t="s">
        <v>121</v>
      </c>
      <c r="C9" s="28" t="s">
        <v>122</v>
      </c>
      <c r="D9" s="29" t="s">
        <v>123</v>
      </c>
    </row>
    <row r="10" spans="1:4" ht="12.75">
      <c r="A10" s="30" t="s">
        <v>124</v>
      </c>
      <c r="B10" s="30" t="s">
        <v>125</v>
      </c>
      <c r="C10" s="30" t="s">
        <v>126</v>
      </c>
      <c r="D10" s="30" t="s">
        <v>127</v>
      </c>
    </row>
    <row r="11" spans="1:6" ht="12.75">
      <c r="A11" s="31" t="s">
        <v>132</v>
      </c>
      <c r="B11" s="7" t="s">
        <v>133</v>
      </c>
      <c r="C11" s="32">
        <v>210</v>
      </c>
      <c r="D11" s="32">
        <v>210</v>
      </c>
      <c r="F11" s="25" t="s">
        <v>154</v>
      </c>
    </row>
    <row r="12" spans="1:4" ht="12.75">
      <c r="A12" s="31" t="s">
        <v>134</v>
      </c>
      <c r="B12" s="7" t="s">
        <v>135</v>
      </c>
      <c r="C12" s="32">
        <v>451</v>
      </c>
      <c r="D12" s="32">
        <v>451</v>
      </c>
    </row>
    <row r="13" spans="1:4" ht="12.75">
      <c r="A13" s="30"/>
      <c r="B13" s="33" t="s">
        <v>136</v>
      </c>
      <c r="C13" s="32" t="s">
        <v>128</v>
      </c>
      <c r="D13" s="32" t="s">
        <v>128</v>
      </c>
    </row>
    <row r="14" spans="1:4" ht="12.75">
      <c r="A14" s="30" t="s">
        <v>137</v>
      </c>
      <c r="B14" s="33" t="s">
        <v>129</v>
      </c>
      <c r="C14" s="32"/>
      <c r="D14" s="32"/>
    </row>
    <row r="15" spans="1:4" ht="24">
      <c r="A15" s="30" t="s">
        <v>138</v>
      </c>
      <c r="B15" s="34" t="s">
        <v>139</v>
      </c>
      <c r="C15" s="32">
        <v>0</v>
      </c>
      <c r="D15" s="32">
        <v>0</v>
      </c>
    </row>
    <row r="16" spans="1:4" ht="12.75">
      <c r="A16" s="30" t="s">
        <v>140</v>
      </c>
      <c r="B16" s="33" t="s">
        <v>130</v>
      </c>
      <c r="C16" s="32" t="s">
        <v>114</v>
      </c>
      <c r="D16" s="32" t="s">
        <v>114</v>
      </c>
    </row>
    <row r="17" spans="1:4" ht="12.75">
      <c r="A17" s="30" t="s">
        <v>141</v>
      </c>
      <c r="B17" s="33" t="s">
        <v>131</v>
      </c>
      <c r="C17" s="32" t="s">
        <v>114</v>
      </c>
      <c r="D17" s="32" t="s">
        <v>114</v>
      </c>
    </row>
    <row r="18" spans="1:6" ht="12.75">
      <c r="A18" s="31" t="s">
        <v>142</v>
      </c>
      <c r="B18" s="7" t="s">
        <v>143</v>
      </c>
      <c r="C18" s="32"/>
      <c r="D18" s="32"/>
      <c r="F18" s="25"/>
    </row>
    <row r="19" spans="1:6" ht="12.75">
      <c r="A19" s="30" t="s">
        <v>144</v>
      </c>
      <c r="B19" s="33" t="s">
        <v>129</v>
      </c>
      <c r="C19" s="32"/>
      <c r="D19" s="32"/>
      <c r="F19" s="25"/>
    </row>
    <row r="20" spans="1:4" ht="12.75">
      <c r="A20" s="30" t="s">
        <v>145</v>
      </c>
      <c r="B20" s="33" t="s">
        <v>130</v>
      </c>
      <c r="C20" s="32" t="s">
        <v>114</v>
      </c>
      <c r="D20" s="32" t="s">
        <v>114</v>
      </c>
    </row>
    <row r="21" spans="1:4" ht="12.75">
      <c r="A21" s="30" t="s">
        <v>146</v>
      </c>
      <c r="B21" s="33" t="s">
        <v>131</v>
      </c>
      <c r="C21" s="32" t="s">
        <v>114</v>
      </c>
      <c r="D21" s="32" t="s">
        <v>114</v>
      </c>
    </row>
    <row r="22" spans="1:6" ht="12.75">
      <c r="A22" s="30" t="s">
        <v>147</v>
      </c>
      <c r="B22" s="33" t="s">
        <v>148</v>
      </c>
      <c r="C22" s="32"/>
      <c r="D22" s="32"/>
      <c r="F22" s="25"/>
    </row>
    <row r="23" spans="1:4" ht="12.75">
      <c r="A23" s="30" t="s">
        <v>149</v>
      </c>
      <c r="B23" s="33" t="s">
        <v>150</v>
      </c>
      <c r="C23" s="32"/>
      <c r="D23" s="32"/>
    </row>
    <row r="24" spans="1:4" ht="12.75">
      <c r="A24" s="30" t="s">
        <v>151</v>
      </c>
      <c r="B24" s="33" t="s">
        <v>152</v>
      </c>
      <c r="C24" s="32"/>
      <c r="D24" s="32"/>
    </row>
    <row r="25" spans="3:4" ht="12.75">
      <c r="C25"/>
      <c r="D25"/>
    </row>
    <row r="26" spans="2:4" ht="12.75">
      <c r="B26" s="43" t="s">
        <v>160</v>
      </c>
      <c r="C26"/>
      <c r="D26"/>
    </row>
    <row r="27" spans="3:4" ht="12.75">
      <c r="C27"/>
      <c r="D27"/>
    </row>
    <row r="28" spans="3:4" ht="12.75">
      <c r="C28"/>
      <c r="D28"/>
    </row>
    <row r="29" spans="3:4" ht="12.75">
      <c r="C29"/>
      <c r="D29"/>
    </row>
    <row r="30" spans="3:4" ht="12.75">
      <c r="C30"/>
      <c r="D30"/>
    </row>
    <row r="31" spans="3:4" ht="12.75">
      <c r="C31"/>
      <c r="D31"/>
    </row>
    <row r="32" spans="3:4" ht="12.75">
      <c r="C32"/>
      <c r="D32"/>
    </row>
    <row r="33" spans="3:4" ht="12.75">
      <c r="C33"/>
      <c r="D33"/>
    </row>
    <row r="34" spans="3:4" ht="12.75">
      <c r="C34"/>
      <c r="D34"/>
    </row>
    <row r="35" spans="3:4" ht="12.75">
      <c r="C35"/>
      <c r="D3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  <row r="40" spans="3:4" ht="12.75">
      <c r="C40"/>
      <c r="D40"/>
    </row>
    <row r="41" spans="3:4" ht="12.75">
      <c r="C41"/>
      <c r="D41"/>
    </row>
    <row r="42" spans="3:4" ht="12.75">
      <c r="C42"/>
      <c r="D42"/>
    </row>
    <row r="43" spans="3:4" ht="12.75">
      <c r="C43"/>
      <c r="D43"/>
    </row>
    <row r="44" spans="3:4" ht="12.75">
      <c r="C44"/>
      <c r="D44"/>
    </row>
    <row r="45" spans="3:4" ht="12.75">
      <c r="C45"/>
      <c r="D45"/>
    </row>
    <row r="46" spans="3:4" ht="12.75">
      <c r="C46"/>
      <c r="D46"/>
    </row>
    <row r="47" spans="3:4" ht="12.75">
      <c r="C47"/>
      <c r="D47"/>
    </row>
    <row r="48" spans="3:4" ht="12.75">
      <c r="C48"/>
      <c r="D48"/>
    </row>
    <row r="49" spans="3:4" ht="12.75">
      <c r="C49"/>
      <c r="D49"/>
    </row>
    <row r="50" spans="3:4" ht="12.75">
      <c r="C50"/>
      <c r="D50"/>
    </row>
    <row r="51" spans="3:4" ht="12.75">
      <c r="C51"/>
      <c r="D51"/>
    </row>
    <row r="52" spans="3:4" ht="12.75">
      <c r="C52"/>
      <c r="D52"/>
    </row>
    <row r="53" spans="3:4" ht="12.75">
      <c r="C53"/>
      <c r="D53"/>
    </row>
    <row r="54" spans="3:4" ht="12.75">
      <c r="C54"/>
      <c r="D54"/>
    </row>
    <row r="55" spans="3:4" ht="12.75">
      <c r="C55"/>
      <c r="D55"/>
    </row>
    <row r="56" spans="3:4" ht="12.75">
      <c r="C56"/>
      <c r="D56"/>
    </row>
    <row r="57" spans="3:4" ht="12.75">
      <c r="C57"/>
      <c r="D57"/>
    </row>
    <row r="58" spans="3:4" ht="12.75">
      <c r="C58"/>
      <c r="D58"/>
    </row>
    <row r="59" spans="3:4" ht="12.75"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  <row r="63" spans="3:4" ht="12.75">
      <c r="C63"/>
      <c r="D63"/>
    </row>
    <row r="64" spans="3:4" ht="12.75">
      <c r="C64"/>
      <c r="D64"/>
    </row>
    <row r="65" spans="3:4" ht="12.75">
      <c r="C65"/>
      <c r="D65"/>
    </row>
    <row r="66" spans="3:4" ht="12.75">
      <c r="C66"/>
      <c r="D66"/>
    </row>
    <row r="67" spans="3:4" ht="12.75">
      <c r="C67"/>
      <c r="D67"/>
    </row>
    <row r="68" spans="3:4" ht="12.75">
      <c r="C68"/>
      <c r="D68"/>
    </row>
    <row r="69" spans="3:4" ht="12.75">
      <c r="C69"/>
      <c r="D69"/>
    </row>
    <row r="70" spans="3:4" ht="12.75">
      <c r="C70"/>
      <c r="D70"/>
    </row>
    <row r="71" spans="3:4" ht="12.75">
      <c r="C71"/>
      <c r="D71"/>
    </row>
    <row r="72" spans="3:4" ht="12.75">
      <c r="C72"/>
      <c r="D72"/>
    </row>
    <row r="73" spans="3:4" ht="12.75">
      <c r="C73"/>
      <c r="D73"/>
    </row>
    <row r="74" spans="3:4" ht="12.75">
      <c r="C74"/>
      <c r="D74"/>
    </row>
    <row r="75" spans="3:4" ht="12.75">
      <c r="C75"/>
      <c r="D75"/>
    </row>
    <row r="76" spans="3:4" ht="12.75">
      <c r="C76"/>
      <c r="D76"/>
    </row>
    <row r="77" spans="3:4" ht="12.75">
      <c r="C77"/>
      <c r="D77"/>
    </row>
    <row r="78" spans="3:4" ht="12.75">
      <c r="C78"/>
      <c r="D78"/>
    </row>
    <row r="79" spans="3:4" ht="12.75">
      <c r="C79"/>
      <c r="D79"/>
    </row>
    <row r="80" spans="3:4" ht="12.75">
      <c r="C80"/>
      <c r="D80"/>
    </row>
  </sheetData>
  <sheetProtection/>
  <mergeCells count="5">
    <mergeCell ref="A7:D7"/>
    <mergeCell ref="A2:D2"/>
    <mergeCell ref="A3:D3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2022-09-23T04:17:40Z</cp:lastPrinted>
  <dcterms:created xsi:type="dcterms:W3CDTF">2007-01-29T09:21:08Z</dcterms:created>
  <dcterms:modified xsi:type="dcterms:W3CDTF">2022-09-23T08:47:22Z</dcterms:modified>
  <cp:category/>
  <cp:version/>
  <cp:contentType/>
  <cp:contentStatus/>
</cp:coreProperties>
</file>